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F6473806-2E81-459C-A219-40AB26246E53}" xr6:coauthVersionLast="47" xr6:coauthVersionMax="47" xr10:uidLastSave="{00000000-0000-0000-0000-000000000000}"/>
  <bookViews>
    <workbookView xWindow="-120" yWindow="-120" windowWidth="29040" windowHeight="15840" xr2:uid="{1063759A-9FB1-4F4B-9B46-EE2AD6AE5AFD}"/>
  </bookViews>
  <sheets>
    <sheet name="9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'9.7.1'!$A$1:$G$78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<sst xmlns="http://schemas.openxmlformats.org/spreadsheetml/2006/main" count="17" uniqueCount="17">
  <si>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</si>
  <si>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9.7.1. MANTENIMIENTO DE MATERIAL: Serie histórica de gastos</t>
  </si>
  <si>
    <t>Valores corrientes a precios básicos (millones de euros)</t>
  </si>
  <si>
    <t xml:space="preserve"> (Metodología SEC-95 hasta 2013 y SEC-2010 de 2014 en adelante )</t>
  </si>
  <si>
    <t>Años</t>
  </si>
  <si>
    <t>Materiales y</t>
  </si>
  <si>
    <t>Mantenimiento y reparaciones</t>
  </si>
  <si>
    <t>pequeñas</t>
  </si>
  <si>
    <t>Neumáticos</t>
  </si>
  <si>
    <t>Reparaciones</t>
  </si>
  <si>
    <t>Total</t>
  </si>
  <si>
    <t>herramientas</t>
  </si>
  <si>
    <t>2022 (A)</t>
  </si>
  <si>
    <t>2023 (E)</t>
  </si>
  <si>
    <t>(A) Avance</t>
  </si>
  <si>
    <t>(E) Estimación</t>
  </si>
  <si>
    <t>(Nota: a partir de 2014 los materiales y pequeñas herramientas se contabilizan dentro del consumo intermedio "Otros bienes y servicios" del las CEA)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</si>
</sst>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12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 style="thin">
        <color rgb="FFFFD966"/>
      </left>
      <right style="thin">
        <color rgb="FFFFD966"/>
      </right>
      <top/>
      <bottom/>
      <diagonal/>
    </border>
    <border>
      <left/>
      <right/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</borders>
  <cellStyleXfs count="5">
    <xf numFmtId="0" fontId="0" fillId="2" borderId="0"/>
    <xf numFmtId="0" fontId="1" fillId="0" borderId="0"/>
    <xf numFmtId="0" fontId="1" fillId="0" borderId="0"/>
    <xf numFmtId="39" fontId="1" fillId="0" borderId="0"/>
    <xf numFmtId="37" fontId="1" fillId="0" borderId="0"/>
  </cellStyleXfs>
  <cellXfs count="35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0" fontId="5" fillId="2" borderId="0" xfId="0" applyFont="1"/>
    <xf numFmtId="0" fontId="6" fillId="2" borderId="0" xfId="0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2" borderId="0" xfId="0" applyFont="1"/>
    <xf numFmtId="0" fontId="9" fillId="2" borderId="0" xfId="0" applyFont="1" applyAlignment="1">
      <alignment horizontal="fill"/>
    </xf>
    <xf numFmtId="0" fontId="9" fillId="2" borderId="0" xfId="0" applyFont="1"/>
    <xf numFmtId="0" fontId="10" fillId="3" borderId="1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Alignment="1">
      <alignment vertical="center"/>
    </xf>
    <xf numFmtId="0" fontId="6" fillId="2" borderId="0" xfId="0" applyFont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top"/>
    </xf>
    <xf numFmtId="164" fontId="10" fillId="3" borderId="10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1" fontId="11" fillId="0" borderId="0" xfId="3" applyNumberFormat="1" applyFont="1" applyAlignment="1">
      <alignment horizontal="left"/>
    </xf>
    <xf numFmtId="165" fontId="11" fillId="2" borderId="12" xfId="0" applyNumberFormat="1" applyFont="1" applyBorder="1" applyAlignment="1">
      <alignment horizontal="right"/>
    </xf>
    <xf numFmtId="165" fontId="11" fillId="2" borderId="0" xfId="0" applyNumberFormat="1" applyFont="1" applyAlignment="1">
      <alignment horizontal="right"/>
    </xf>
    <xf numFmtId="164" fontId="6" fillId="2" borderId="0" xfId="0" applyNumberFormat="1" applyFont="1"/>
    <xf numFmtId="1" fontId="11" fillId="0" borderId="0" xfId="4" applyNumberFormat="1" applyFont="1" applyAlignment="1">
      <alignment horizontal="left" vertical="center"/>
    </xf>
    <xf numFmtId="1" fontId="11" fillId="2" borderId="0" xfId="0" applyNumberFormat="1" applyFont="1" applyAlignment="1">
      <alignment horizontal="left"/>
    </xf>
    <xf numFmtId="1" fontId="11" fillId="2" borderId="13" xfId="0" applyNumberFormat="1" applyFont="1" applyBorder="1" applyAlignment="1">
      <alignment horizontal="left"/>
    </xf>
    <xf numFmtId="165" fontId="11" fillId="2" borderId="14" xfId="0" applyNumberFormat="1" applyFont="1" applyBorder="1" applyAlignment="1">
      <alignment horizontal="right"/>
    </xf>
    <xf numFmtId="165" fontId="11" fillId="2" borderId="13" xfId="0" applyNumberFormat="1" applyFont="1" applyBorder="1" applyAlignment="1">
      <alignment horizontal="right"/>
    </xf>
    <xf numFmtId="0" fontId="11" fillId="2" borderId="0" xfId="0" applyFont="1"/>
  </cellXfs>
  <cellStyles count="5">
    <cellStyle name="Normal" xfId="0" builtinId="0"/>
    <cellStyle name="Normal_MEDPRO14" xfId="2" xr:uid="{AA7F8AD4-0643-4D79-84A9-762BF30DC2F2}"/>
    <cellStyle name="Normal_MEDPRO8" xfId="1" xr:uid="{0EB07E9A-4049-4DCF-945C-3E3D41F1DB0E}"/>
    <cellStyle name="Normal_MEDPRO9" xfId="3" xr:uid="{0F1C3F2A-B02A-4381-95C5-570F76FF81B5}"/>
    <cellStyle name="Normal_MEPRO3" xfId="4" xr:uid="{655D1327-453F-4DE6-9F40-3C17F18434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20177274654524729"/>
          <c:y val="3.00230946882218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'9.7.1'!$A$10:$A$20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'9.7.1'!$E$10:$E$20</c:f>
              <c:numCache>
                <c:formatCode>#,##0.00__;\–#,##0.00__;0.00__;@__</c:formatCode>
                <c:ptCount val="11"/>
                <c:pt idx="0">
                  <c:v>1141.575421</c:v>
                </c:pt>
                <c:pt idx="1">
                  <c:v>1144.3414049999999</c:v>
                </c:pt>
                <c:pt idx="2">
                  <c:v>1104.7185950000001</c:v>
                </c:pt>
                <c:pt idx="3">
                  <c:v>1090.389547</c:v>
                </c:pt>
                <c:pt idx="4">
                  <c:v>1090.8892149999999</c:v>
                </c:pt>
                <c:pt idx="5">
                  <c:v>1104.88383</c:v>
                </c:pt>
                <c:pt idx="6">
                  <c:v>1136.966797</c:v>
                </c:pt>
                <c:pt idx="7">
                  <c:v>1169.8153890000001</c:v>
                </c:pt>
                <c:pt idx="8">
                  <c:v>1201.7921180000001</c:v>
                </c:pt>
                <c:pt idx="9">
                  <c:v>1278.4925350000001</c:v>
                </c:pt>
                <c:pt idx="10">
                  <c:v>1450.5688939785382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08-4932-84FE-C51229960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5840"/>
        <c:axId val="714727680"/>
      </c:lineChart>
      <c:catAx>
        <c:axId val="7147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7680"/>
        <c:scaling>
          <c:orientation val="minMax"/>
          <c:max val="15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5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2023 (E) (datos provisionales)</a:t>
            </a:r>
          </a:p>
        </c:rich>
      </c:tx>
      <c:layout>
        <c:manualLayout>
          <c:xMode val="edge"/>
          <c:yMode val="edge"/>
          <c:x val="0.25919138398053393"/>
          <c:y val="7.4997809484340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686"/>
          <c:w val="0.80092060016562105"/>
          <c:h val="0.550895506482743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CD-4BB8-A512-9F99569A04C7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CD-4BB8-A512-9F99569A04C7}"/>
              </c:ext>
            </c:extLst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CD-4BB8-A512-9F99569A04C7}"/>
              </c:ext>
            </c:extLst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CD-4BB8-A512-9F99569A04C7}"/>
                </c:ext>
              </c:extLst>
            </c:dLbl>
            <c:dLbl>
              <c:idx val="1"/>
              <c:layout>
                <c:manualLayout>
                  <c:x val="7.1388920755432114E-2"/>
                  <c:y val="9.56105989000963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CD-4BB8-A512-9F99569A04C7}"/>
                </c:ext>
              </c:extLst>
            </c:dLbl>
            <c:dLbl>
              <c:idx val="2"/>
              <c:layout>
                <c:manualLayout>
                  <c:x val="-2.7438073777839817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CD-4BB8-A512-9F99569A04C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087"/>
                  <c:y val="0.3793111963703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CD-4BB8-A512-9F99569A04C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CD-4BB8-A512-9F99569A04C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'9.7.1'!$B$20:$D$20</c:f>
              <c:numCache>
                <c:formatCode>#,##0.00__;\–#,##0.00__;0.00__;@__</c:formatCode>
                <c:ptCount val="3"/>
                <c:pt idx="0">
                  <c:v>489.48977017961806</c:v>
                </c:pt>
                <c:pt idx="1">
                  <c:v>338.08945539494385</c:v>
                </c:pt>
                <c:pt idx="2">
                  <c:v>1112.4794385835944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CD-4BB8-A512-9F99569A04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6</xdr:col>
      <xdr:colOff>65775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F8FFD9-03FA-4ACC-A7E0-E7A8F84AD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50</xdr:row>
      <xdr:rowOff>28575</xdr:rowOff>
    </xdr:from>
    <xdr:to>
      <xdr:col>6</xdr:col>
      <xdr:colOff>65775</xdr:colOff>
      <xdr:row>75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07A9B4-E109-4822-BC9D-CC0F4CABB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A10">
            <v>2013</v>
          </cell>
          <cell r="E10">
            <v>1141.575421</v>
          </cell>
        </row>
        <row r="11">
          <cell r="A11">
            <v>2014</v>
          </cell>
          <cell r="E11">
            <v>1144.3414049999999</v>
          </cell>
        </row>
        <row r="12">
          <cell r="A12">
            <v>2015</v>
          </cell>
          <cell r="E12">
            <v>1104.7185950000001</v>
          </cell>
        </row>
        <row r="13">
          <cell r="A13">
            <v>2016</v>
          </cell>
          <cell r="E13">
            <v>1090.389547</v>
          </cell>
        </row>
        <row r="14">
          <cell r="A14">
            <v>2017</v>
          </cell>
          <cell r="E14">
            <v>1090.8892149999999</v>
          </cell>
        </row>
        <row r="15">
          <cell r="A15">
            <v>2018</v>
          </cell>
          <cell r="E15">
            <v>1104.88383</v>
          </cell>
        </row>
        <row r="16">
          <cell r="A16">
            <v>2019</v>
          </cell>
          <cell r="E16">
            <v>1136.966797</v>
          </cell>
        </row>
        <row r="17">
          <cell r="A17">
            <v>2020</v>
          </cell>
          <cell r="E17">
            <v>1169.8153890000001</v>
          </cell>
        </row>
        <row r="18">
          <cell r="A18">
            <v>2021</v>
          </cell>
          <cell r="E18">
            <v>1201.7921180000001</v>
          </cell>
        </row>
        <row r="19">
          <cell r="A19" t="str">
            <v>2022 (A)</v>
          </cell>
          <cell r="E19">
            <v>1278.4925350000001</v>
          </cell>
        </row>
        <row r="20">
          <cell r="A20" t="str">
            <v>2023 (E)</v>
          </cell>
          <cell r="B20">
            <v>489.48977017961806</v>
          </cell>
          <cell r="C20">
            <v>338.08945539494385</v>
          </cell>
          <cell r="D20">
            <v>1112.4794385835944</v>
          </cell>
          <cell r="E20">
            <v>1450.5688939785382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E9BBB-D95A-448C-BB2A-54EC9E2925E9}">
  <sheetPr>
    <pageSetUpPr fitToPage="1"/>
  </sheetPr>
  <dimension ref="A1:J23"/>
  <sheetViews>
    <sheetView showGridLines="0" tabSelected="1" view="pageBreakPreview" topLeftCell="A19" zoomScale="115" zoomScaleNormal="75" zoomScaleSheetLayoutView="115" workbookViewId="0">
      <selection activeCell="A7" sqref="A7:E20"/>
    </sheetView>
  </sheetViews>
  <sheetFormatPr baseColWidth="10" defaultColWidth="11.42578125" defaultRowHeight="12.75"/>
  <cols>
    <col min="1" max="1" width="14.7109375" style="5" customWidth="1"/>
    <col min="2" max="6" width="18.7109375" style="5" customWidth="1"/>
    <col min="7" max="16384" width="11.42578125" style="5"/>
  </cols>
  <sheetData>
    <row r="1" spans="1:10" s="3" customFormat="1" ht="18.75">
      <c r="A1" s="1" t="s">
        <v>0</v>
      </c>
      <c r="B1" s="1"/>
      <c r="C1" s="1"/>
      <c r="D1" s="1"/>
      <c r="E1" s="1"/>
      <c r="F1" s="1"/>
      <c r="G1" s="2"/>
    </row>
    <row r="2" spans="1:10" ht="13.5">
      <c r="A2" s="4"/>
      <c r="B2" s="4"/>
      <c r="C2" s="4"/>
      <c r="D2" s="4"/>
      <c r="E2" s="4"/>
      <c r="F2" s="4"/>
    </row>
    <row r="3" spans="1:10" s="8" customFormat="1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</row>
    <row r="4" spans="1:10" s="8" customFormat="1" ht="15" customHeight="1">
      <c r="A4" s="6" t="s">
        <v>2</v>
      </c>
      <c r="B4" s="6"/>
      <c r="C4" s="6"/>
      <c r="D4" s="6"/>
      <c r="E4" s="6"/>
      <c r="F4" s="6"/>
      <c r="G4" s="7"/>
      <c r="H4" s="7"/>
      <c r="I4" s="7"/>
      <c r="J4" s="7"/>
    </row>
    <row r="5" spans="1:10" s="8" customFormat="1" ht="15" customHeight="1">
      <c r="A5" s="6" t="s">
        <v>3</v>
      </c>
      <c r="B5" s="6"/>
      <c r="C5" s="6"/>
      <c r="D5" s="6"/>
      <c r="E5" s="6"/>
      <c r="F5" s="6"/>
      <c r="G5" s="7"/>
      <c r="H5" s="7"/>
      <c r="I5" s="7"/>
      <c r="J5" s="7"/>
    </row>
    <row r="6" spans="1:10" s="10" customFormat="1" ht="14.25" customHeight="1">
      <c r="A6" s="9"/>
      <c r="B6" s="9"/>
      <c r="C6" s="9"/>
      <c r="D6" s="9"/>
      <c r="E6" s="9"/>
      <c r="F6"/>
    </row>
    <row r="7" spans="1:10" s="16" customFormat="1" ht="33" customHeight="1">
      <c r="A7" s="11" t="s">
        <v>4</v>
      </c>
      <c r="B7" s="12" t="s">
        <v>5</v>
      </c>
      <c r="C7" s="13" t="s">
        <v>6</v>
      </c>
      <c r="D7" s="13"/>
      <c r="E7" s="14"/>
      <c r="F7"/>
      <c r="G7" s="15"/>
    </row>
    <row r="8" spans="1:10" s="16" customFormat="1" ht="24" customHeight="1">
      <c r="A8" s="17"/>
      <c r="B8" s="18" t="s">
        <v>7</v>
      </c>
      <c r="C8" s="19" t="s">
        <v>8</v>
      </c>
      <c r="D8" s="19" t="s">
        <v>9</v>
      </c>
      <c r="E8" s="20" t="s">
        <v>10</v>
      </c>
      <c r="F8"/>
      <c r="G8" s="15"/>
    </row>
    <row r="9" spans="1:10" s="16" customFormat="1" ht="24" customHeight="1" thickBot="1">
      <c r="A9" s="21"/>
      <c r="B9" s="22" t="s">
        <v>11</v>
      </c>
      <c r="C9" s="23"/>
      <c r="D9" s="23"/>
      <c r="E9" s="24"/>
      <c r="F9"/>
      <c r="G9" s="15"/>
    </row>
    <row r="10" spans="1:10" ht="13.15" customHeight="1">
      <c r="A10" s="25">
        <v>2013</v>
      </c>
      <c r="B10" s="26">
        <v>392.03336100000001</v>
      </c>
      <c r="C10" s="27">
        <v>324.01527900000002</v>
      </c>
      <c r="D10" s="26">
        <v>817.56014200000004</v>
      </c>
      <c r="E10" s="27">
        <v>1141.575421</v>
      </c>
      <c r="F10"/>
      <c r="G10" s="28"/>
    </row>
    <row r="11" spans="1:10" ht="13.5">
      <c r="A11" s="25">
        <v>2014</v>
      </c>
      <c r="B11" s="26">
        <v>385.62158299999999</v>
      </c>
      <c r="C11" s="27">
        <v>322.96595200000002</v>
      </c>
      <c r="D11" s="26">
        <v>821.37545299999999</v>
      </c>
      <c r="E11" s="27">
        <v>1144.3414049999999</v>
      </c>
      <c r="F11"/>
      <c r="G11" s="28"/>
    </row>
    <row r="12" spans="1:10" ht="13.5">
      <c r="A12" s="25">
        <v>2015</v>
      </c>
      <c r="B12" s="26">
        <v>396.48350300000004</v>
      </c>
      <c r="C12" s="27">
        <v>288.132588</v>
      </c>
      <c r="D12" s="26">
        <v>816.586007</v>
      </c>
      <c r="E12" s="27">
        <v>1104.7185950000001</v>
      </c>
      <c r="F12"/>
      <c r="G12" s="28"/>
    </row>
    <row r="13" spans="1:10" ht="13.5">
      <c r="A13" s="25">
        <v>2016</v>
      </c>
      <c r="B13" s="26">
        <v>452.75199800000001</v>
      </c>
      <c r="C13" s="27">
        <v>286.09735799999999</v>
      </c>
      <c r="D13" s="26">
        <v>804.29218900000001</v>
      </c>
      <c r="E13" s="27">
        <v>1090.389547</v>
      </c>
      <c r="F13"/>
      <c r="G13" s="28"/>
    </row>
    <row r="14" spans="1:10" ht="13.5">
      <c r="A14" s="29">
        <v>2017</v>
      </c>
      <c r="B14" s="26">
        <v>406.10708599999998</v>
      </c>
      <c r="C14" s="27">
        <v>285.61278299999998</v>
      </c>
      <c r="D14" s="26">
        <v>805.276432</v>
      </c>
      <c r="E14" s="27">
        <v>1090.8892149999999</v>
      </c>
      <c r="F14"/>
      <c r="G14" s="28"/>
    </row>
    <row r="15" spans="1:10" ht="13.5">
      <c r="A15" s="25">
        <v>2018</v>
      </c>
      <c r="B15" s="26">
        <v>441.23893199999998</v>
      </c>
      <c r="C15" s="27">
        <v>289.27496100000002</v>
      </c>
      <c r="D15" s="26">
        <v>815.60886900000003</v>
      </c>
      <c r="E15" s="27">
        <v>1104.88383</v>
      </c>
      <c r="F15"/>
    </row>
    <row r="16" spans="1:10" ht="13.5">
      <c r="A16" s="25">
        <v>2019</v>
      </c>
      <c r="B16" s="26">
        <v>420.75920199999996</v>
      </c>
      <c r="C16" s="27">
        <v>288.37244399999997</v>
      </c>
      <c r="D16" s="26">
        <v>848.59435299999996</v>
      </c>
      <c r="E16" s="27">
        <v>1136.966797</v>
      </c>
      <c r="F16"/>
    </row>
    <row r="17" spans="1:6" ht="13.5">
      <c r="A17" s="25">
        <v>2020</v>
      </c>
      <c r="B17" s="26">
        <v>454.26547700000003</v>
      </c>
      <c r="C17" s="27">
        <v>297.20954</v>
      </c>
      <c r="D17" s="26">
        <v>872.60584900000003</v>
      </c>
      <c r="E17" s="27">
        <v>1169.8153890000001</v>
      </c>
      <c r="F17"/>
    </row>
    <row r="18" spans="1:6" ht="13.5">
      <c r="A18" s="30">
        <v>2021</v>
      </c>
      <c r="B18" s="26">
        <v>474.54010499999998</v>
      </c>
      <c r="C18" s="27">
        <v>300.86519800000002</v>
      </c>
      <c r="D18" s="26">
        <v>900.92692</v>
      </c>
      <c r="E18" s="27">
        <v>1201.7921180000001</v>
      </c>
      <c r="F18"/>
    </row>
    <row r="19" spans="1:6" ht="13.5">
      <c r="A19" s="30" t="s">
        <v>12</v>
      </c>
      <c r="B19" s="26">
        <v>513.10438599999998</v>
      </c>
      <c r="C19" s="27">
        <v>314.193151</v>
      </c>
      <c r="D19" s="26">
        <v>964.29938400000003</v>
      </c>
      <c r="E19" s="27">
        <v>1278.4925350000001</v>
      </c>
      <c r="F19"/>
    </row>
    <row r="20" spans="1:6" ht="14.25" thickBot="1">
      <c r="A20" s="31" t="s">
        <v>13</v>
      </c>
      <c r="B20" s="32">
        <v>489.48977017961806</v>
      </c>
      <c r="C20" s="33">
        <v>338.08945539494385</v>
      </c>
      <c r="D20" s="32">
        <v>1112.4794385835944</v>
      </c>
      <c r="E20" s="33">
        <v>1450.5688939785382</v>
      </c>
      <c r="F20"/>
    </row>
    <row r="21" spans="1:6" ht="18.75" customHeight="1" thickTop="1">
      <c r="A21" s="34" t="s">
        <v>14</v>
      </c>
      <c r="B21" s="34"/>
      <c r="C21" s="34"/>
      <c r="D21" s="34"/>
      <c r="E21" s="34"/>
      <c r="F21"/>
    </row>
    <row r="22" spans="1:6" ht="13.5">
      <c r="A22" s="34" t="s">
        <v>15</v>
      </c>
      <c r="B22" s="34"/>
      <c r="C22" s="34"/>
      <c r="D22" s="34"/>
      <c r="E22" s="34"/>
    </row>
    <row r="23" spans="1:6" ht="13.5">
      <c r="A23" s="34" t="s">
        <v>16</v>
      </c>
      <c r="B23" s="34"/>
      <c r="C23" s="34"/>
      <c r="D23" s="34"/>
      <c r="E23" s="34"/>
    </row>
  </sheetData>
  <mergeCells count="9">
    <mergeCell ref="A1:F1"/>
    <mergeCell ref="A3:F3"/>
    <mergeCell ref="A4:F4"/>
    <mergeCell ref="A5:F5"/>
    <mergeCell ref="A7:A9"/>
    <mergeCell ref="C7:E7"/>
    <mergeCell ref="C8:C9"/>
    <mergeCell ref="D8:D9"/>
    <mergeCell ref="E8:E9"/>
  </mergeCells>
  <printOptions horizontalCentered="1"/>
  <pageMargins left="0.51181102362204722" right="0.31496062992125984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9.7.1</vt:lpstr>
      <vt:lpstr>'9.7.1'!Área_de_impresión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2024-03-04T17:00:24Z</dcterms:created>
  <dcterms:modified xsi:type="dcterms:W3CDTF">2024-03-04T17:00:25Z</dcterms:modified>
</cp:coreProperties>
</file>